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er\Desktop\Bölüm\Ders planı\2025\"/>
    </mc:Choice>
  </mc:AlternateContent>
  <bookViews>
    <workbookView xWindow="0" yWindow="0" windowWidth="20490" windowHeight="7665"/>
  </bookViews>
  <sheets>
    <sheet name="Sayfa1" sheetId="1" r:id="rId1"/>
  </sheets>
  <definedNames>
    <definedName name="_3__Öğrenciler__yaz_döneminde_40_iş_günü_staj_yapmak_zorundadırlar." localSheetId="0">Sayfa1!$B$78</definedName>
    <definedName name="_3__Öğrenciler__yaz_döneminde_40_iş_günü_staj_yapmak_zorundadırlar.">Sayfa1!$B$78</definedName>
    <definedName name="_xlnm.Print_Area" localSheetId="0">Sayfa1!$A$1:$K$11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" i="1" l="1"/>
  <c r="E10" i="1"/>
  <c r="J10" i="1"/>
  <c r="K10" i="1"/>
  <c r="J22" i="1"/>
  <c r="K22" i="1"/>
  <c r="D22" i="1"/>
  <c r="E22" i="1"/>
  <c r="C34" i="1"/>
  <c r="D34" i="1"/>
  <c r="E34" i="1"/>
  <c r="D58" i="1"/>
  <c r="E58" i="1"/>
  <c r="C58" i="1"/>
  <c r="K58" i="1"/>
  <c r="I58" i="1"/>
  <c r="J58" i="1"/>
  <c r="J34" i="1"/>
  <c r="K34" i="1"/>
  <c r="I34" i="1"/>
  <c r="C10" i="1"/>
  <c r="I10" i="1"/>
  <c r="C22" i="1"/>
  <c r="I22" i="1"/>
</calcChain>
</file>

<file path=xl/sharedStrings.xml><?xml version="1.0" encoding="utf-8"?>
<sst xmlns="http://schemas.openxmlformats.org/spreadsheetml/2006/main" count="223" uniqueCount="162">
  <si>
    <t>KODU</t>
  </si>
  <si>
    <t>DERSİN ADI</t>
  </si>
  <si>
    <t>TOPLAM</t>
  </si>
  <si>
    <t>BİTİRME ÇALIŞMASI</t>
  </si>
  <si>
    <t>AKTS</t>
  </si>
  <si>
    <t>T</t>
  </si>
  <si>
    <t>U</t>
  </si>
  <si>
    <t>VII. YARIYIL</t>
  </si>
  <si>
    <t>VIII. YARIYIL</t>
  </si>
  <si>
    <t>DÖRDÜNCÜ YIL</t>
  </si>
  <si>
    <t>STAJ</t>
  </si>
  <si>
    <t>TKN 423</t>
  </si>
  <si>
    <t>GİRİŞİMCİLİK VE PROJE YÖNETİMİ</t>
  </si>
  <si>
    <t>I. YARIYIL</t>
  </si>
  <si>
    <t>II. YARIYIL</t>
  </si>
  <si>
    <t>III. YARIYIL</t>
  </si>
  <si>
    <t>IV. YARIYIL</t>
  </si>
  <si>
    <t>V. YARIYIL</t>
  </si>
  <si>
    <t>VI. YARIYIL</t>
  </si>
  <si>
    <t>BİRİNCİ YIL</t>
  </si>
  <si>
    <t>İKİNCİ YIL</t>
  </si>
  <si>
    <t>ÜÇÜNCÜ YIL</t>
  </si>
  <si>
    <t>İNGİLİZCE</t>
  </si>
  <si>
    <t>FIZ 111</t>
  </si>
  <si>
    <t>FİZİK I</t>
  </si>
  <si>
    <t>KIM 111</t>
  </si>
  <si>
    <t>KİMYA</t>
  </si>
  <si>
    <t>MAT 111</t>
  </si>
  <si>
    <t>MATEMATİK I</t>
  </si>
  <si>
    <t>MEM 101</t>
  </si>
  <si>
    <t>METALURJİ VE MALZEME MÜHENDİSLİĞİNE GİRİŞ</t>
  </si>
  <si>
    <t>MALZEME BİLİMİ</t>
  </si>
  <si>
    <t>TUR 102</t>
  </si>
  <si>
    <t>TÜRK DİLİ</t>
  </si>
  <si>
    <t>FIZ 112</t>
  </si>
  <si>
    <t>FİZİK II</t>
  </si>
  <si>
    <t>MAT 112</t>
  </si>
  <si>
    <t>MATEMATİK II</t>
  </si>
  <si>
    <t>MEM 102</t>
  </si>
  <si>
    <t>TEKNİK RESİM</t>
  </si>
  <si>
    <t>MEM 106</t>
  </si>
  <si>
    <t>ANALİTİK KİMYA</t>
  </si>
  <si>
    <t>ATATÜRK İLKELERİ VE İNKILÂP TARİHİ</t>
  </si>
  <si>
    <t>TKN 225</t>
  </si>
  <si>
    <t>DİFERANSİYEL DENKLEMLER</t>
  </si>
  <si>
    <t>OLASILIK VE İSTATİSTİK</t>
  </si>
  <si>
    <t>MEM 205</t>
  </si>
  <si>
    <t>STATİK VE MUKAVEMET</t>
  </si>
  <si>
    <t>MEM 207</t>
  </si>
  <si>
    <t>KAYNAK TEKNİKLERİ VE UYGULAMALARI</t>
  </si>
  <si>
    <t>MEM 202</t>
  </si>
  <si>
    <t>DEMİR ÇELİK METALURJİSİ</t>
  </si>
  <si>
    <t>MEM 204</t>
  </si>
  <si>
    <t>MALZEMELERİN FİZİKSEL ÖZELLİKLERİ</t>
  </si>
  <si>
    <t>MEM 208</t>
  </si>
  <si>
    <t>MALZEMELERİN MEKANİK ÖZELLİKLERİ VE MUAYENESİ</t>
  </si>
  <si>
    <t>MEM 210</t>
  </si>
  <si>
    <t>FAZ DİYAGRAMLARI VE DÖNÜŞÜMLERİ</t>
  </si>
  <si>
    <t>MEM 212</t>
  </si>
  <si>
    <t>POLİMER MALZEMELER</t>
  </si>
  <si>
    <t>MEM 214</t>
  </si>
  <si>
    <t>FİZİKOKİMYA</t>
  </si>
  <si>
    <t>MEM 301</t>
  </si>
  <si>
    <t>METALURJİ VE MALZEME LABORATUVARI VE UYGULAMALARI I</t>
  </si>
  <si>
    <t>MEM 303</t>
  </si>
  <si>
    <t>FİZİKSEL METALURJİ</t>
  </si>
  <si>
    <t>MEM 305</t>
  </si>
  <si>
    <t>MALZEMELERİN MEKANİK ŞEKİLLENDİRİLMESİ</t>
  </si>
  <si>
    <t>MEM 307</t>
  </si>
  <si>
    <t>ISIL İŞLEM</t>
  </si>
  <si>
    <t>MEM 309</t>
  </si>
  <si>
    <t>DÖKÜM PRENSİPLERİ VE TEKNOLOJİSİ</t>
  </si>
  <si>
    <t>MEM 311</t>
  </si>
  <si>
    <t>TEKNİK İNGİLİZCE</t>
  </si>
  <si>
    <t>MEM 302</t>
  </si>
  <si>
    <t>METALURJİ VE MALZEME LABORATUVARI VE UYGULAMALARI II</t>
  </si>
  <si>
    <t>MEM 306</t>
  </si>
  <si>
    <t>DEMİR DIŞI METALURJİSİ</t>
  </si>
  <si>
    <t>MEM 308</t>
  </si>
  <si>
    <t>SERAMİK MALZEMELER</t>
  </si>
  <si>
    <t>MEM 310</t>
  </si>
  <si>
    <t>EKSTRAKTİF METALURJİ</t>
  </si>
  <si>
    <t>METALÜRJİ VE MALZEME MÜHENDİSLİĞİ TASARIMI</t>
  </si>
  <si>
    <t>MEM 402</t>
  </si>
  <si>
    <t>SEÇMELİ DERSLER</t>
  </si>
  <si>
    <t>Kodu</t>
  </si>
  <si>
    <t>Ders</t>
  </si>
  <si>
    <t>MEM 020</t>
  </si>
  <si>
    <t>KOMPOZİT MALZEMELER</t>
  </si>
  <si>
    <t>TAŞINIM OLAYLARI</t>
  </si>
  <si>
    <t>YÜZEY KAPLAMA İŞLEMLERİ</t>
  </si>
  <si>
    <t>MEM 025</t>
  </si>
  <si>
    <t>BİYOMALZEMELER</t>
  </si>
  <si>
    <t>MEM 026</t>
  </si>
  <si>
    <t>EKONOMİK METALURJİ</t>
  </si>
  <si>
    <t>MEM 029</t>
  </si>
  <si>
    <t>ILERİ TEKNOLOJİ MALZEMELERİ</t>
  </si>
  <si>
    <t>MEM 030</t>
  </si>
  <si>
    <t>TOZ METALURJİSİ</t>
  </si>
  <si>
    <t>KAYNAK METALURJİSİ</t>
  </si>
  <si>
    <t>MEM 033</t>
  </si>
  <si>
    <t>İLERİ KAYNAK YÖNTEMLERİ</t>
  </si>
  <si>
    <t>MEM 034</t>
  </si>
  <si>
    <t>METALİK MALZEMELERİN KATILAŞMASI</t>
  </si>
  <si>
    <t>MEM 035</t>
  </si>
  <si>
    <t>DÖKÜM KALIP TASARIMI VE İMALATI</t>
  </si>
  <si>
    <t>MEM 036</t>
  </si>
  <si>
    <t>ÖZEL DÖKÜM YÖNTEMLERİ</t>
  </si>
  <si>
    <t>MEM 037</t>
  </si>
  <si>
    <t>KOROZYON</t>
  </si>
  <si>
    <t>MEM 038</t>
  </si>
  <si>
    <t>MEM 039</t>
  </si>
  <si>
    <t>MALZEME KARAKTERİZASYONU</t>
  </si>
  <si>
    <t>MESLEKİ İNGİLİZCE</t>
  </si>
  <si>
    <t>MEM 042</t>
  </si>
  <si>
    <t>ÖZEL ÇELİKLER</t>
  </si>
  <si>
    <t>MEM 044</t>
  </si>
  <si>
    <t>REFRAKTERLER</t>
  </si>
  <si>
    <t>MEM 045</t>
  </si>
  <si>
    <t>BASINÇLI DÖKÜM TEKNOLOJİSİ</t>
  </si>
  <si>
    <t>MEM 046</t>
  </si>
  <si>
    <t>KAYNAK HATALARI</t>
  </si>
  <si>
    <t>MEM 047</t>
  </si>
  <si>
    <t>METALOGRAFİ</t>
  </si>
  <si>
    <t>MEM401</t>
  </si>
  <si>
    <t xml:space="preserve"> VEYA</t>
  </si>
  <si>
    <t>VEYA</t>
  </si>
  <si>
    <t>TEKNİK SEÇMELİ 1</t>
  </si>
  <si>
    <t>TEKNİK SEÇMELİ 2</t>
  </si>
  <si>
    <t>TEKNİK SEÇMELİ 3</t>
  </si>
  <si>
    <t>Toplam</t>
  </si>
  <si>
    <t>VI. YARIYIL TEKNİK SEÇİMLİK DERSLER</t>
  </si>
  <si>
    <t>MEM 312</t>
  </si>
  <si>
    <t>MEM 314</t>
  </si>
  <si>
    <t>MALZEME SEÇİMİ ve DİZAYNI</t>
  </si>
  <si>
    <t>MEM 316</t>
  </si>
  <si>
    <t>MEM 318</t>
  </si>
  <si>
    <t>MEM 320</t>
  </si>
  <si>
    <t>MEM 322</t>
  </si>
  <si>
    <t>MEM 324</t>
  </si>
  <si>
    <t>KAYNAKLI KONSTRUKSİYON ve TASARIMI</t>
  </si>
  <si>
    <t xml:space="preserve">BİLGİSAYAR DESTEKLİ TASARIM </t>
  </si>
  <si>
    <t xml:space="preserve">3- Öğrenciler, yaz döneminde 40 iş günü staj yapmak zorundadırlar.  </t>
  </si>
  <si>
    <t>MEM 201</t>
  </si>
  <si>
    <t>KALİTE KONTROL</t>
  </si>
  <si>
    <t>TKN 101</t>
  </si>
  <si>
    <t>İŞLETMEDE MESLEKİ EĞİTİM</t>
  </si>
  <si>
    <t>ÜNİVERSİTE ORTAK SEÇMELİ 1</t>
  </si>
  <si>
    <t>ÜNİVERSİTE ORTAK SEÇMELİ 2</t>
  </si>
  <si>
    <t xml:space="preserve">2- Öğrenciler, açılan “Teknik Seçmeli Dersler”  içerisinden 6. yarıyılda 1 ders, 7. veya 8. yarıyılda 2 ders seçmek zorundadırlar.   </t>
  </si>
  <si>
    <t>TKN 326</t>
  </si>
  <si>
    <t>TKN 429</t>
  </si>
  <si>
    <t>MEM 401</t>
  </si>
  <si>
    <t>1- Öğrenciler açılan “Üniversite Ortak Seçmeli Dersler” içerisinden 8. yarıyılda 5 AKTS'lik 2 ders seçmek zorundadırlar.</t>
  </si>
  <si>
    <t>4- İşletmede Mesleki Eğitim dersi güz veya bahar yarıyıllanda alınabilir.</t>
  </si>
  <si>
    <t>TKN 126</t>
  </si>
  <si>
    <t xml:space="preserve"> PROGRAMLAMA VE YAPAY ZEKAYA GİRİŞ</t>
  </si>
  <si>
    <t>ATA 101</t>
  </si>
  <si>
    <t>MEM 209</t>
  </si>
  <si>
    <t>ING 291</t>
  </si>
  <si>
    <t>METALURJi TERMODİNAMİĞİ</t>
  </si>
  <si>
    <t>177 Saat ( 126 Teori + 51 Uygulama), 240 AKTS ve 44 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</si>
</sst>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Tur"/>
      <charset val="162"/>
    </font>
    <font>
      <sz val="8"/>
      <name val="Arial Tur"/>
      <charset val="162"/>
    </font>
    <font>
      <sz val="8"/>
      <name val="Arial"/>
      <family val="2"/>
      <charset val="162"/>
    </font>
    <font>
      <b/>
      <sz val="8"/>
      <name val="Arial"/>
      <family val="2"/>
      <charset val="162"/>
    </font>
    <font>
      <b/>
      <sz val="8"/>
      <color rgb="FFFF0000"/>
      <name val="Arial"/>
      <family val="2"/>
      <charset val="162"/>
    </font>
    <font>
      <b/>
      <sz val="8"/>
      <color theme="3"/>
      <name val="Arial"/>
      <family val="2"/>
      <charset val="162"/>
    </font>
    <font>
      <sz val="8"/>
      <color rgb="FFFF0000"/>
      <name val="Arial"/>
      <family val="2"/>
      <charset val="162"/>
    </font>
    <font>
      <sz val="8"/>
      <color theme="1"/>
      <name val="Arial"/>
      <family val="2"/>
      <charset val="162"/>
    </font>
    <font>
      <u/>
      <sz val="10"/>
      <color theme="10"/>
      <name val="Arial Tur"/>
      <charset val="162"/>
    </font>
    <font>
      <u/>
      <sz val="10"/>
      <color theme="11"/>
      <name val="Arial Tur"/>
      <charset val="162"/>
    </font>
    <font>
      <sz val="8"/>
      <color rgb="FF00B0F0"/>
      <name val="Arial"/>
      <family val="2"/>
      <charset val="162"/>
    </font>
    <font>
      <b/>
      <sz val="8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</borders>
  <cellStyleXfs count="17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1" fontId="2" fillId="0" borderId="0" xfId="0" applyNumberFormat="1" applyFont="1" applyFill="1"/>
    <xf numFmtId="1" fontId="2" fillId="0" borderId="0" xfId="0" applyNumberFormat="1" applyFont="1" applyFill="1" applyAlignment="1"/>
    <xf numFmtId="0" fontId="2" fillId="0" borderId="0" xfId="0" applyFont="1" applyFill="1" applyAlignment="1">
      <alignment vertical="center"/>
    </xf>
    <xf numFmtId="1" fontId="2" fillId="0" borderId="0" xfId="0" applyNumberFormat="1" applyFont="1" applyFill="1" applyBorder="1"/>
    <xf numFmtId="1" fontId="2" fillId="0" borderId="0" xfId="0" applyNumberFormat="1" applyFont="1" applyFill="1" applyBorder="1" applyAlignment="1">
      <alignment horizontal="left" wrapText="1"/>
    </xf>
    <xf numFmtId="1" fontId="3" fillId="3" borderId="6" xfId="0" applyNumberFormat="1" applyFont="1" applyFill="1" applyBorder="1" applyAlignment="1">
      <alignment vertical="center" wrapText="1"/>
    </xf>
    <xf numFmtId="1" fontId="3" fillId="3" borderId="6" xfId="0" applyNumberFormat="1" applyFont="1" applyFill="1" applyBorder="1" applyAlignment="1">
      <alignment horizontal="left" vertical="center" wrapText="1"/>
    </xf>
    <xf numFmtId="1" fontId="3" fillId="3" borderId="6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left" wrapText="1"/>
    </xf>
    <xf numFmtId="0" fontId="2" fillId="0" borderId="6" xfId="0" applyFont="1" applyBorder="1"/>
    <xf numFmtId="1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/>
    <xf numFmtId="0" fontId="2" fillId="2" borderId="6" xfId="0" applyFont="1" applyFill="1" applyBorder="1" applyAlignment="1">
      <alignment horizontal="left" wrapText="1"/>
    </xf>
    <xf numFmtId="0" fontId="2" fillId="0" borderId="6" xfId="0" applyFont="1" applyBorder="1" applyAlignment="1">
      <alignment vertical="center" wrapText="1"/>
    </xf>
    <xf numFmtId="1" fontId="7" fillId="0" borderId="6" xfId="0" applyNumberFormat="1" applyFont="1" applyFill="1" applyBorder="1" applyAlignment="1"/>
    <xf numFmtId="1" fontId="7" fillId="0" borderId="6" xfId="0" applyNumberFormat="1" applyFont="1" applyFill="1" applyBorder="1" applyAlignment="1">
      <alignment horizontal="center" wrapText="1"/>
    </xf>
    <xf numFmtId="1" fontId="7" fillId="0" borderId="6" xfId="0" applyNumberFormat="1" applyFont="1" applyFill="1" applyBorder="1" applyAlignment="1">
      <alignment horizontal="center"/>
    </xf>
    <xf numFmtId="1" fontId="7" fillId="0" borderId="6" xfId="0" applyNumberFormat="1" applyFont="1" applyFill="1" applyBorder="1" applyAlignment="1">
      <alignment wrapText="1"/>
    </xf>
    <xf numFmtId="1" fontId="6" fillId="0" borderId="6" xfId="0" applyNumberFormat="1" applyFont="1" applyFill="1" applyBorder="1" applyAlignment="1"/>
    <xf numFmtId="0" fontId="6" fillId="0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/>
    <xf numFmtId="1" fontId="6" fillId="0" borderId="6" xfId="0" applyNumberFormat="1" applyFont="1" applyFill="1" applyBorder="1" applyAlignment="1">
      <alignment horizontal="left" wrapText="1"/>
    </xf>
    <xf numFmtId="1" fontId="6" fillId="0" borderId="6" xfId="0" applyNumberFormat="1" applyFont="1" applyFill="1" applyBorder="1" applyAlignment="1">
      <alignment horizontal="center" wrapText="1"/>
    </xf>
    <xf numFmtId="1" fontId="2" fillId="0" borderId="6" xfId="0" applyNumberFormat="1" applyFont="1" applyFill="1" applyBorder="1" applyAlignment="1">
      <alignment wrapText="1"/>
    </xf>
    <xf numFmtId="1" fontId="6" fillId="0" borderId="6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/>
    <xf numFmtId="0" fontId="2" fillId="0" borderId="6" xfId="0" applyFont="1" applyFill="1" applyBorder="1" applyAlignment="1">
      <alignment vertical="center"/>
    </xf>
    <xf numFmtId="1" fontId="3" fillId="2" borderId="6" xfId="0" applyNumberFormat="1" applyFont="1" applyFill="1" applyBorder="1" applyAlignment="1">
      <alignment horizontal="center"/>
    </xf>
    <xf numFmtId="1" fontId="10" fillId="0" borderId="6" xfId="0" applyNumberFormat="1" applyFont="1" applyFill="1" applyBorder="1" applyAlignment="1">
      <alignment horizontal="left" wrapText="1"/>
    </xf>
    <xf numFmtId="1" fontId="10" fillId="0" borderId="6" xfId="0" applyNumberFormat="1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/>
    </xf>
    <xf numFmtId="0" fontId="6" fillId="0" borderId="6" xfId="0" applyFont="1" applyFill="1" applyBorder="1"/>
    <xf numFmtId="1" fontId="3" fillId="2" borderId="6" xfId="0" applyNumberFormat="1" applyFont="1" applyFill="1" applyBorder="1" applyAlignment="1">
      <alignment horizontal="left"/>
    </xf>
    <xf numFmtId="1" fontId="3" fillId="2" borderId="6" xfId="0" applyNumberFormat="1" applyFont="1" applyFill="1" applyBorder="1" applyAlignment="1">
      <alignment horizontal="right"/>
    </xf>
    <xf numFmtId="1" fontId="7" fillId="0" borderId="6" xfId="0" applyNumberFormat="1" applyFont="1" applyFill="1" applyBorder="1" applyAlignment="1">
      <alignment horizontal="left" wrapText="1"/>
    </xf>
    <xf numFmtId="1" fontId="11" fillId="0" borderId="6" xfId="0" applyNumberFormat="1" applyFont="1" applyFill="1" applyBorder="1" applyAlignment="1">
      <alignment horizontal="left" wrapText="1"/>
    </xf>
    <xf numFmtId="1" fontId="11" fillId="0" borderId="6" xfId="0" applyNumberFormat="1" applyFont="1" applyFill="1" applyBorder="1" applyAlignment="1">
      <alignment horizontal="center" wrapText="1"/>
    </xf>
    <xf numFmtId="1" fontId="3" fillId="0" borderId="6" xfId="0" applyNumberFormat="1" applyFont="1" applyFill="1" applyBorder="1" applyAlignment="1"/>
    <xf numFmtId="1" fontId="11" fillId="2" borderId="6" xfId="0" applyNumberFormat="1" applyFont="1" applyFill="1" applyBorder="1" applyAlignment="1">
      <alignment horizontal="left"/>
    </xf>
    <xf numFmtId="1" fontId="4" fillId="2" borderId="6" xfId="0" applyNumberFormat="1" applyFont="1" applyFill="1" applyBorder="1" applyAlignment="1">
      <alignment horizontal="center"/>
    </xf>
    <xf numFmtId="1" fontId="11" fillId="2" borderId="6" xfId="0" applyNumberFormat="1" applyFont="1" applyFill="1" applyBorder="1" applyAlignment="1">
      <alignment horizontal="center"/>
    </xf>
    <xf numFmtId="1" fontId="7" fillId="2" borderId="6" xfId="0" applyNumberFormat="1" applyFont="1" applyFill="1" applyBorder="1" applyAlignment="1">
      <alignment horizontal="left"/>
    </xf>
    <xf numFmtId="1" fontId="7" fillId="2" borderId="6" xfId="0" applyNumberFormat="1" applyFont="1" applyFill="1" applyBorder="1" applyAlignment="1">
      <alignment horizontal="center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1" fontId="3" fillId="0" borderId="0" xfId="0" applyNumberFormat="1" applyFont="1" applyFill="1" applyBorder="1" applyAlignment="1"/>
    <xf numFmtId="0" fontId="3" fillId="0" borderId="6" xfId="0" applyFont="1" applyFill="1" applyBorder="1"/>
    <xf numFmtId="1" fontId="2" fillId="0" borderId="15" xfId="0" applyNumberFormat="1" applyFont="1" applyFill="1" applyBorder="1" applyAlignment="1"/>
    <xf numFmtId="1" fontId="2" fillId="0" borderId="16" xfId="0" applyNumberFormat="1" applyFont="1" applyFill="1" applyBorder="1"/>
    <xf numFmtId="1" fontId="2" fillId="0" borderId="14" xfId="0" applyNumberFormat="1" applyFont="1" applyFill="1" applyBorder="1"/>
    <xf numFmtId="0" fontId="2" fillId="0" borderId="17" xfId="0" applyFont="1" applyFill="1" applyBorder="1"/>
    <xf numFmtId="1" fontId="7" fillId="2" borderId="6" xfId="0" applyNumberFormat="1" applyFont="1" applyFill="1" applyBorder="1" applyAlignment="1"/>
    <xf numFmtId="0" fontId="2" fillId="2" borderId="6" xfId="0" applyFont="1" applyFill="1" applyBorder="1"/>
    <xf numFmtId="0" fontId="7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1" fontId="2" fillId="2" borderId="13" xfId="0" applyNumberFormat="1" applyFont="1" applyFill="1" applyBorder="1" applyAlignment="1"/>
    <xf numFmtId="0" fontId="2" fillId="2" borderId="13" xfId="0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1" fontId="7" fillId="2" borderId="13" xfId="0" applyNumberFormat="1" applyFont="1" applyFill="1" applyBorder="1" applyAlignment="1"/>
    <xf numFmtId="0" fontId="6" fillId="2" borderId="1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/>
    </xf>
    <xf numFmtId="1" fontId="5" fillId="2" borderId="6" xfId="0" applyNumberFormat="1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wrapText="1"/>
    </xf>
  </cellXfs>
  <cellStyles count="17">
    <cellStyle name="İzlenen Köprü" xfId="2" builtinId="9" hidden="1"/>
    <cellStyle name="İzlenen Köprü" xfId="4" builtinId="9" hidden="1"/>
    <cellStyle name="İzlenen Köprü" xfId="6" builtinId="9" hidden="1"/>
    <cellStyle name="İzlenen Köprü" xfId="8" builtinId="9" hidden="1"/>
    <cellStyle name="İzlenen Köprü" xfId="10" builtinId="9" hidden="1"/>
    <cellStyle name="İzlenen Köprü" xfId="12" builtinId="9" hidden="1"/>
    <cellStyle name="İzlenen Köprü" xfId="14" builtinId="9" hidden="1"/>
    <cellStyle name="İzlenen Köprü" xfId="16" builtinId="9" hidden="1"/>
    <cellStyle name="Köprü" xfId="1" builtinId="8" hidden="1"/>
    <cellStyle name="Köprü" xfId="3" builtinId="8" hidden="1"/>
    <cellStyle name="Köprü" xfId="5" builtinId="8" hidden="1"/>
    <cellStyle name="Köprü" xfId="7" builtinId="8" hidden="1"/>
    <cellStyle name="Köprü" xfId="9" builtinId="8" hidden="1"/>
    <cellStyle name="Köprü" xfId="11" builtinId="8" hidden="1"/>
    <cellStyle name="Köprü" xfId="13" builtinId="8" hidden="1"/>
    <cellStyle name="Köprü" xfId="15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1740477</xdr:colOff>
      <xdr:row>11</xdr:row>
      <xdr:rowOff>0</xdr:rowOff>
    </xdr:from>
    <xdr:ext cx="184731" cy="264560"/>
    <xdr:sp macro="" textlink="">
      <xdr:nvSpPr>
        <xdr:cNvPr id="5" name="Metin kutusu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684818" y="158028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9"/>
  <sheetViews>
    <sheetView showGridLines="0" tabSelected="1" zoomScale="120" zoomScaleNormal="120" zoomScalePageLayoutView="140" workbookViewId="0">
      <selection activeCell="D81" sqref="D81"/>
    </sheetView>
  </sheetViews>
  <sheetFormatPr defaultColWidth="9.140625" defaultRowHeight="11.25" x14ac:dyDescent="0.2"/>
  <cols>
    <col min="1" max="1" width="10.28515625" style="4" customWidth="1"/>
    <col min="2" max="2" width="47.42578125" style="3" customWidth="1"/>
    <col min="3" max="3" width="6.5703125" style="3" customWidth="1"/>
    <col min="4" max="4" width="3.28515625" style="3" customWidth="1"/>
    <col min="5" max="5" width="5.42578125" style="3" bestFit="1" customWidth="1"/>
    <col min="6" max="6" width="3.7109375" style="3" customWidth="1"/>
    <col min="7" max="7" width="9.7109375" style="3" customWidth="1"/>
    <col min="8" max="8" width="46.85546875" style="3" customWidth="1"/>
    <col min="9" max="9" width="5.7109375" style="3" customWidth="1"/>
    <col min="10" max="10" width="3.7109375" style="3" customWidth="1"/>
    <col min="11" max="11" width="5.42578125" style="3" bestFit="1" customWidth="1"/>
    <col min="12" max="15" width="9.140625" style="2"/>
    <col min="16" max="16" width="8.28515625" style="2" customWidth="1"/>
    <col min="17" max="16384" width="9.140625" style="2"/>
  </cols>
  <sheetData>
    <row r="1" spans="1:11" ht="11.1" customHeight="1" x14ac:dyDescent="0.2">
      <c r="A1" s="71" t="s">
        <v>19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1.1" customHeight="1" x14ac:dyDescent="0.2">
      <c r="A2" s="72" t="s">
        <v>13</v>
      </c>
      <c r="B2" s="72"/>
      <c r="C2" s="72"/>
      <c r="D2" s="72"/>
      <c r="E2" s="72"/>
      <c r="F2" s="70"/>
      <c r="G2" s="72" t="s">
        <v>14</v>
      </c>
      <c r="H2" s="72"/>
      <c r="I2" s="72"/>
      <c r="J2" s="72"/>
      <c r="K2" s="72"/>
    </row>
    <row r="3" spans="1:11" ht="11.1" customHeight="1" x14ac:dyDescent="0.2">
      <c r="A3" s="8" t="s">
        <v>0</v>
      </c>
      <c r="B3" s="9" t="s">
        <v>1</v>
      </c>
      <c r="C3" s="10" t="s">
        <v>5</v>
      </c>
      <c r="D3" s="10" t="s">
        <v>6</v>
      </c>
      <c r="E3" s="10" t="s">
        <v>4</v>
      </c>
      <c r="F3" s="70"/>
      <c r="G3" s="9" t="s">
        <v>0</v>
      </c>
      <c r="H3" s="9" t="s">
        <v>1</v>
      </c>
      <c r="I3" s="10" t="s">
        <v>5</v>
      </c>
      <c r="J3" s="10" t="s">
        <v>6</v>
      </c>
      <c r="K3" s="10" t="s">
        <v>4</v>
      </c>
    </row>
    <row r="4" spans="1:11" ht="11.25" customHeight="1" x14ac:dyDescent="0.2">
      <c r="A4" s="47" t="s">
        <v>157</v>
      </c>
      <c r="B4" s="12" t="s">
        <v>42</v>
      </c>
      <c r="C4" s="48">
        <v>4</v>
      </c>
      <c r="D4" s="48">
        <v>0</v>
      </c>
      <c r="E4" s="48">
        <v>4</v>
      </c>
      <c r="F4" s="70"/>
      <c r="G4" s="47" t="s">
        <v>32</v>
      </c>
      <c r="H4" s="12" t="s">
        <v>33</v>
      </c>
      <c r="I4" s="48">
        <v>4</v>
      </c>
      <c r="J4" s="48">
        <v>0</v>
      </c>
      <c r="K4" s="48">
        <v>4</v>
      </c>
    </row>
    <row r="5" spans="1:11" ht="11.25" customHeight="1" x14ac:dyDescent="0.2">
      <c r="A5" s="47" t="s">
        <v>23</v>
      </c>
      <c r="B5" s="12" t="s">
        <v>24</v>
      </c>
      <c r="C5" s="48">
        <v>3</v>
      </c>
      <c r="D5" s="48">
        <v>2</v>
      </c>
      <c r="E5" s="48">
        <v>6</v>
      </c>
      <c r="F5" s="70"/>
      <c r="G5" s="47" t="s">
        <v>34</v>
      </c>
      <c r="H5" s="12" t="s">
        <v>35</v>
      </c>
      <c r="I5" s="48">
        <v>3</v>
      </c>
      <c r="J5" s="48">
        <v>2</v>
      </c>
      <c r="K5" s="48">
        <v>6</v>
      </c>
    </row>
    <row r="6" spans="1:11" s="1" customFormat="1" ht="11.25" customHeight="1" x14ac:dyDescent="0.2">
      <c r="A6" s="47" t="s">
        <v>25</v>
      </c>
      <c r="B6" s="12" t="s">
        <v>26</v>
      </c>
      <c r="C6" s="48">
        <v>3</v>
      </c>
      <c r="D6" s="48">
        <v>2</v>
      </c>
      <c r="E6" s="48">
        <v>6</v>
      </c>
      <c r="F6" s="70"/>
      <c r="G6" s="47" t="s">
        <v>36</v>
      </c>
      <c r="H6" s="12" t="s">
        <v>37</v>
      </c>
      <c r="I6" s="48">
        <v>4</v>
      </c>
      <c r="J6" s="48">
        <v>0</v>
      </c>
      <c r="K6" s="48">
        <v>6</v>
      </c>
    </row>
    <row r="7" spans="1:11" s="1" customFormat="1" ht="11.25" customHeight="1" x14ac:dyDescent="0.2">
      <c r="A7" s="47" t="s">
        <v>27</v>
      </c>
      <c r="B7" s="12" t="s">
        <v>28</v>
      </c>
      <c r="C7" s="48">
        <v>4</v>
      </c>
      <c r="D7" s="48">
        <v>0</v>
      </c>
      <c r="E7" s="48">
        <v>6</v>
      </c>
      <c r="F7" s="70"/>
      <c r="G7" s="47" t="s">
        <v>38</v>
      </c>
      <c r="H7" s="12" t="s">
        <v>39</v>
      </c>
      <c r="I7" s="48">
        <v>3</v>
      </c>
      <c r="J7" s="48">
        <v>1</v>
      </c>
      <c r="K7" s="48">
        <v>4</v>
      </c>
    </row>
    <row r="8" spans="1:11" s="1" customFormat="1" x14ac:dyDescent="0.2">
      <c r="A8" s="47" t="s">
        <v>29</v>
      </c>
      <c r="B8" s="12" t="s">
        <v>30</v>
      </c>
      <c r="C8" s="48">
        <v>2</v>
      </c>
      <c r="D8" s="48">
        <v>0</v>
      </c>
      <c r="E8" s="48">
        <v>2</v>
      </c>
      <c r="F8" s="70"/>
      <c r="G8" s="47" t="s">
        <v>155</v>
      </c>
      <c r="H8" s="12" t="s">
        <v>156</v>
      </c>
      <c r="I8" s="48">
        <v>3</v>
      </c>
      <c r="J8" s="48">
        <v>1</v>
      </c>
      <c r="K8" s="48">
        <v>4</v>
      </c>
    </row>
    <row r="9" spans="1:11" s="1" customFormat="1" ht="11.25" customHeight="1" x14ac:dyDescent="0.2">
      <c r="A9" s="47" t="s">
        <v>145</v>
      </c>
      <c r="B9" s="12" t="s">
        <v>45</v>
      </c>
      <c r="C9" s="48">
        <v>3</v>
      </c>
      <c r="D9" s="48">
        <v>0</v>
      </c>
      <c r="E9" s="48">
        <v>6</v>
      </c>
      <c r="F9" s="70"/>
      <c r="G9" s="47" t="s">
        <v>40</v>
      </c>
      <c r="H9" s="12" t="s">
        <v>41</v>
      </c>
      <c r="I9" s="48">
        <v>3</v>
      </c>
      <c r="J9" s="48">
        <v>1</v>
      </c>
      <c r="K9" s="48">
        <v>6</v>
      </c>
    </row>
    <row r="10" spans="1:11" s="5" customFormat="1" ht="11.1" customHeight="1" x14ac:dyDescent="0.2">
      <c r="A10" s="29" t="s">
        <v>2</v>
      </c>
      <c r="B10" s="30"/>
      <c r="C10" s="31">
        <f>SUM(C4:C9)</f>
        <v>19</v>
      </c>
      <c r="D10" s="31">
        <f t="shared" ref="D10:E10" si="0">SUM(D4:D9)</f>
        <v>4</v>
      </c>
      <c r="E10" s="31">
        <f t="shared" si="0"/>
        <v>30</v>
      </c>
      <c r="F10" s="70"/>
      <c r="G10" s="36" t="s">
        <v>2</v>
      </c>
      <c r="H10" s="37"/>
      <c r="I10" s="31">
        <f>SUM(I4:I9)</f>
        <v>20</v>
      </c>
      <c r="J10" s="31">
        <f t="shared" ref="J10:K10" si="1">SUM(J4:J9)</f>
        <v>5</v>
      </c>
      <c r="K10" s="31">
        <f t="shared" si="1"/>
        <v>30</v>
      </c>
    </row>
    <row r="11" spans="1:11" s="1" customFormat="1" ht="11.1" customHeight="1" x14ac:dyDescent="0.2">
      <c r="A11" s="67"/>
      <c r="B11" s="68"/>
      <c r="C11" s="68"/>
      <c r="D11" s="68"/>
      <c r="E11" s="68"/>
      <c r="F11" s="68"/>
      <c r="G11" s="68"/>
      <c r="H11" s="68"/>
      <c r="I11" s="68"/>
      <c r="J11" s="68"/>
      <c r="K11" s="69"/>
    </row>
    <row r="13" spans="1:11" x14ac:dyDescent="0.2">
      <c r="A13" s="73" t="s">
        <v>20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</row>
    <row r="14" spans="1:11" ht="11.25" customHeight="1" x14ac:dyDescent="0.2">
      <c r="A14" s="72" t="s">
        <v>15</v>
      </c>
      <c r="B14" s="72"/>
      <c r="C14" s="72"/>
      <c r="D14" s="72"/>
      <c r="E14" s="72"/>
      <c r="F14" s="70"/>
      <c r="G14" s="72" t="s">
        <v>16</v>
      </c>
      <c r="H14" s="72"/>
      <c r="I14" s="72"/>
      <c r="J14" s="72"/>
      <c r="K14" s="72"/>
    </row>
    <row r="15" spans="1:11" ht="11.25" customHeight="1" x14ac:dyDescent="0.2">
      <c r="A15" s="8" t="s">
        <v>0</v>
      </c>
      <c r="B15" s="9" t="s">
        <v>1</v>
      </c>
      <c r="C15" s="10" t="s">
        <v>5</v>
      </c>
      <c r="D15" s="10" t="s">
        <v>6</v>
      </c>
      <c r="E15" s="10" t="s">
        <v>4</v>
      </c>
      <c r="F15" s="70"/>
      <c r="G15" s="9" t="s">
        <v>0</v>
      </c>
      <c r="H15" s="9" t="s">
        <v>1</v>
      </c>
      <c r="I15" s="10" t="s">
        <v>5</v>
      </c>
      <c r="J15" s="10" t="s">
        <v>6</v>
      </c>
      <c r="K15" s="10" t="s">
        <v>4</v>
      </c>
    </row>
    <row r="16" spans="1:11" ht="11.25" customHeight="1" x14ac:dyDescent="0.2">
      <c r="A16" s="38" t="s">
        <v>159</v>
      </c>
      <c r="B16" s="12" t="s">
        <v>22</v>
      </c>
      <c r="C16" s="18">
        <v>4</v>
      </c>
      <c r="D16" s="18">
        <v>1</v>
      </c>
      <c r="E16" s="18">
        <v>6</v>
      </c>
      <c r="F16" s="70"/>
      <c r="G16" s="38" t="s">
        <v>50</v>
      </c>
      <c r="H16" s="12" t="s">
        <v>51</v>
      </c>
      <c r="I16" s="18">
        <v>3</v>
      </c>
      <c r="J16" s="18">
        <v>1</v>
      </c>
      <c r="K16" s="18">
        <v>5</v>
      </c>
    </row>
    <row r="17" spans="1:11" ht="11.25" customHeight="1" x14ac:dyDescent="0.2">
      <c r="A17" s="38" t="s">
        <v>43</v>
      </c>
      <c r="B17" s="12" t="s">
        <v>44</v>
      </c>
      <c r="C17" s="18">
        <v>4</v>
      </c>
      <c r="D17" s="18">
        <v>0</v>
      </c>
      <c r="E17" s="18">
        <v>6</v>
      </c>
      <c r="F17" s="70"/>
      <c r="G17" s="38" t="s">
        <v>52</v>
      </c>
      <c r="H17" s="12" t="s">
        <v>53</v>
      </c>
      <c r="I17" s="18">
        <v>3</v>
      </c>
      <c r="J17" s="18">
        <v>1</v>
      </c>
      <c r="K17" s="18">
        <v>5</v>
      </c>
    </row>
    <row r="18" spans="1:11" ht="11.25" customHeight="1" x14ac:dyDescent="0.2">
      <c r="A18" s="38" t="s">
        <v>143</v>
      </c>
      <c r="B18" s="38" t="s">
        <v>31</v>
      </c>
      <c r="C18" s="18">
        <v>3</v>
      </c>
      <c r="D18" s="18">
        <v>1</v>
      </c>
      <c r="E18" s="18">
        <v>4</v>
      </c>
      <c r="F18" s="70"/>
      <c r="G18" s="38" t="s">
        <v>54</v>
      </c>
      <c r="H18" s="12" t="s">
        <v>55</v>
      </c>
      <c r="I18" s="18">
        <v>3</v>
      </c>
      <c r="J18" s="18">
        <v>1</v>
      </c>
      <c r="K18" s="18">
        <v>4</v>
      </c>
    </row>
    <row r="19" spans="1:11" ht="11.25" customHeight="1" x14ac:dyDescent="0.2">
      <c r="A19" s="38" t="s">
        <v>158</v>
      </c>
      <c r="B19" s="12" t="s">
        <v>160</v>
      </c>
      <c r="C19" s="18">
        <v>3</v>
      </c>
      <c r="D19" s="18">
        <v>1</v>
      </c>
      <c r="E19" s="18">
        <v>4</v>
      </c>
      <c r="F19" s="70"/>
      <c r="G19" s="38" t="s">
        <v>56</v>
      </c>
      <c r="H19" s="12" t="s">
        <v>57</v>
      </c>
      <c r="I19" s="18">
        <v>3</v>
      </c>
      <c r="J19" s="18">
        <v>1</v>
      </c>
      <c r="K19" s="18">
        <v>5</v>
      </c>
    </row>
    <row r="20" spans="1:11" ht="11.25" customHeight="1" x14ac:dyDescent="0.2">
      <c r="A20" s="38" t="s">
        <v>46</v>
      </c>
      <c r="B20" s="12" t="s">
        <v>47</v>
      </c>
      <c r="C20" s="18">
        <v>3</v>
      </c>
      <c r="D20" s="18">
        <v>1</v>
      </c>
      <c r="E20" s="18">
        <v>6</v>
      </c>
      <c r="F20" s="70"/>
      <c r="G20" s="38" t="s">
        <v>58</v>
      </c>
      <c r="H20" s="12" t="s">
        <v>59</v>
      </c>
      <c r="I20" s="18">
        <v>3</v>
      </c>
      <c r="J20" s="18">
        <v>1</v>
      </c>
      <c r="K20" s="18">
        <v>5</v>
      </c>
    </row>
    <row r="21" spans="1:11" ht="11.25" customHeight="1" x14ac:dyDescent="0.2">
      <c r="A21" s="38" t="s">
        <v>48</v>
      </c>
      <c r="B21" s="12" t="s">
        <v>49</v>
      </c>
      <c r="C21" s="18">
        <v>2</v>
      </c>
      <c r="D21" s="18">
        <v>2</v>
      </c>
      <c r="E21" s="18">
        <v>4</v>
      </c>
      <c r="F21" s="70"/>
      <c r="G21" s="38" t="s">
        <v>60</v>
      </c>
      <c r="H21" s="12" t="s">
        <v>61</v>
      </c>
      <c r="I21" s="18">
        <v>3</v>
      </c>
      <c r="J21" s="18">
        <v>1</v>
      </c>
      <c r="K21" s="18">
        <v>6</v>
      </c>
    </row>
    <row r="22" spans="1:11" ht="11.25" customHeight="1" x14ac:dyDescent="0.2">
      <c r="A22" s="29" t="s">
        <v>2</v>
      </c>
      <c r="B22" s="30"/>
      <c r="C22" s="31">
        <f>SUM(C16:C21)</f>
        <v>19</v>
      </c>
      <c r="D22" s="31">
        <f t="shared" ref="D22:E22" si="2">SUM(D16:D21)</f>
        <v>6</v>
      </c>
      <c r="E22" s="31">
        <f t="shared" si="2"/>
        <v>30</v>
      </c>
      <c r="F22" s="70"/>
      <c r="G22" s="36" t="s">
        <v>2</v>
      </c>
      <c r="H22" s="37"/>
      <c r="I22" s="31">
        <f>SUM(I16:I21)</f>
        <v>18</v>
      </c>
      <c r="J22" s="31">
        <f t="shared" ref="J22:K22" si="3">SUM(J16:J21)</f>
        <v>6</v>
      </c>
      <c r="K22" s="31">
        <f t="shared" si="3"/>
        <v>30</v>
      </c>
    </row>
    <row r="23" spans="1:11" x14ac:dyDescent="0.2">
      <c r="A23" s="74"/>
      <c r="B23" s="75"/>
      <c r="C23" s="75"/>
      <c r="D23" s="75"/>
      <c r="E23" s="75"/>
      <c r="F23" s="75"/>
      <c r="G23" s="75"/>
      <c r="H23" s="75"/>
      <c r="I23" s="75"/>
      <c r="J23" s="75"/>
      <c r="K23" s="76"/>
    </row>
    <row r="25" spans="1:11" x14ac:dyDescent="0.2">
      <c r="A25" s="73" t="s">
        <v>21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72" t="s">
        <v>17</v>
      </c>
      <c r="B26" s="72"/>
      <c r="C26" s="72"/>
      <c r="D26" s="72"/>
      <c r="E26" s="72"/>
      <c r="F26" s="70"/>
      <c r="G26" s="72" t="s">
        <v>18</v>
      </c>
      <c r="H26" s="72"/>
      <c r="I26" s="72"/>
      <c r="J26" s="72"/>
      <c r="K26" s="72"/>
    </row>
    <row r="27" spans="1:11" x14ac:dyDescent="0.2">
      <c r="A27" s="8" t="s">
        <v>0</v>
      </c>
      <c r="B27" s="9" t="s">
        <v>1</v>
      </c>
      <c r="C27" s="10" t="s">
        <v>5</v>
      </c>
      <c r="D27" s="10" t="s">
        <v>6</v>
      </c>
      <c r="E27" s="10" t="s">
        <v>4</v>
      </c>
      <c r="F27" s="70"/>
      <c r="G27" s="9" t="s">
        <v>0</v>
      </c>
      <c r="H27" s="9" t="s">
        <v>1</v>
      </c>
      <c r="I27" s="10" t="s">
        <v>5</v>
      </c>
      <c r="J27" s="10" t="s">
        <v>6</v>
      </c>
      <c r="K27" s="10" t="s">
        <v>4</v>
      </c>
    </row>
    <row r="28" spans="1:11" ht="10.7" customHeight="1" x14ac:dyDescent="0.2">
      <c r="A28" s="38" t="s">
        <v>62</v>
      </c>
      <c r="B28" s="12" t="s">
        <v>63</v>
      </c>
      <c r="C28" s="18">
        <v>2</v>
      </c>
      <c r="D28" s="18">
        <v>2</v>
      </c>
      <c r="E28" s="18">
        <v>5</v>
      </c>
      <c r="F28" s="70"/>
      <c r="G28" s="38" t="s">
        <v>74</v>
      </c>
      <c r="H28" s="12" t="s">
        <v>75</v>
      </c>
      <c r="I28" s="18">
        <v>2</v>
      </c>
      <c r="J28" s="18">
        <v>2</v>
      </c>
      <c r="K28" s="18">
        <v>5</v>
      </c>
    </row>
    <row r="29" spans="1:11" ht="10.7" customHeight="1" x14ac:dyDescent="0.2">
      <c r="A29" s="38" t="s">
        <v>64</v>
      </c>
      <c r="B29" s="12" t="s">
        <v>65</v>
      </c>
      <c r="C29" s="18">
        <v>3</v>
      </c>
      <c r="D29" s="18">
        <v>1</v>
      </c>
      <c r="E29" s="18">
        <v>5</v>
      </c>
      <c r="F29" s="70"/>
      <c r="G29" s="38" t="s">
        <v>76</v>
      </c>
      <c r="H29" s="12" t="s">
        <v>77</v>
      </c>
      <c r="I29" s="18">
        <v>3</v>
      </c>
      <c r="J29" s="18">
        <v>1</v>
      </c>
      <c r="K29" s="18">
        <v>5</v>
      </c>
    </row>
    <row r="30" spans="1:11" ht="10.7" customHeight="1" x14ac:dyDescent="0.2">
      <c r="A30" s="38" t="s">
        <v>66</v>
      </c>
      <c r="B30" s="12" t="s">
        <v>67</v>
      </c>
      <c r="C30" s="18">
        <v>3</v>
      </c>
      <c r="D30" s="18">
        <v>1</v>
      </c>
      <c r="E30" s="18">
        <v>5</v>
      </c>
      <c r="F30" s="70"/>
      <c r="G30" s="38" t="s">
        <v>78</v>
      </c>
      <c r="H30" s="12" t="s">
        <v>79</v>
      </c>
      <c r="I30" s="18">
        <v>3</v>
      </c>
      <c r="J30" s="18">
        <v>1</v>
      </c>
      <c r="K30" s="18">
        <v>5</v>
      </c>
    </row>
    <row r="31" spans="1:11" ht="12" customHeight="1" x14ac:dyDescent="0.2">
      <c r="A31" s="38" t="s">
        <v>68</v>
      </c>
      <c r="B31" s="12" t="s">
        <v>69</v>
      </c>
      <c r="C31" s="18">
        <v>3</v>
      </c>
      <c r="D31" s="18">
        <v>1</v>
      </c>
      <c r="E31" s="18">
        <v>5</v>
      </c>
      <c r="F31" s="70"/>
      <c r="G31" s="38" t="s">
        <v>80</v>
      </c>
      <c r="H31" s="12" t="s">
        <v>81</v>
      </c>
      <c r="I31" s="18">
        <v>3</v>
      </c>
      <c r="J31" s="18">
        <v>1</v>
      </c>
      <c r="K31" s="18">
        <v>5</v>
      </c>
    </row>
    <row r="32" spans="1:11" ht="12" customHeight="1" x14ac:dyDescent="0.2">
      <c r="A32" s="38" t="s">
        <v>70</v>
      </c>
      <c r="B32" s="12" t="s">
        <v>71</v>
      </c>
      <c r="C32" s="18">
        <v>2</v>
      </c>
      <c r="D32" s="18">
        <v>2</v>
      </c>
      <c r="E32" s="18">
        <v>4</v>
      </c>
      <c r="F32" s="70"/>
      <c r="G32" s="55" t="s">
        <v>150</v>
      </c>
      <c r="H32" s="56" t="s">
        <v>12</v>
      </c>
      <c r="I32" s="57">
        <v>2</v>
      </c>
      <c r="J32" s="58">
        <v>1</v>
      </c>
      <c r="K32" s="57">
        <v>5</v>
      </c>
    </row>
    <row r="33" spans="1:11" ht="10.7" customHeight="1" x14ac:dyDescent="0.2">
      <c r="A33" s="38" t="s">
        <v>72</v>
      </c>
      <c r="B33" s="12" t="s">
        <v>73</v>
      </c>
      <c r="C33" s="18">
        <v>4</v>
      </c>
      <c r="D33" s="18">
        <v>1</v>
      </c>
      <c r="E33" s="18">
        <v>6</v>
      </c>
      <c r="F33" s="70"/>
      <c r="H33" s="11" t="s">
        <v>127</v>
      </c>
      <c r="I33" s="13">
        <v>3</v>
      </c>
      <c r="J33" s="13">
        <v>0</v>
      </c>
      <c r="K33" s="13">
        <v>5</v>
      </c>
    </row>
    <row r="34" spans="1:11" ht="10.7" customHeight="1" x14ac:dyDescent="0.2">
      <c r="A34" s="39" t="s">
        <v>2</v>
      </c>
      <c r="B34" s="38"/>
      <c r="C34" s="40">
        <f t="shared" ref="C34:D34" si="4">SUM(C28:C33)</f>
        <v>17</v>
      </c>
      <c r="D34" s="40">
        <f t="shared" si="4"/>
        <v>8</v>
      </c>
      <c r="E34" s="40">
        <f>SUM(E28:E33)</f>
        <v>30</v>
      </c>
      <c r="F34" s="70"/>
      <c r="G34" s="41" t="s">
        <v>2</v>
      </c>
      <c r="H34" s="25"/>
      <c r="I34" s="84">
        <f>SUM(I28:I33)</f>
        <v>16</v>
      </c>
      <c r="J34" s="84">
        <f t="shared" ref="J34:K34" si="5">SUM(J28:J33)</f>
        <v>6</v>
      </c>
      <c r="K34" s="84">
        <f t="shared" si="5"/>
        <v>30</v>
      </c>
    </row>
    <row r="35" spans="1:11" ht="10.7" customHeight="1" x14ac:dyDescent="0.2">
      <c r="A35" s="38"/>
      <c r="B35" s="38"/>
      <c r="C35" s="18"/>
      <c r="D35" s="18"/>
      <c r="E35" s="18"/>
      <c r="F35" s="70"/>
      <c r="G35" s="42"/>
      <c r="H35" s="43" t="s">
        <v>131</v>
      </c>
      <c r="I35" s="44"/>
      <c r="J35" s="44"/>
      <c r="K35" s="44"/>
    </row>
    <row r="36" spans="1:11" ht="10.7" customHeight="1" x14ac:dyDescent="0.2">
      <c r="A36" s="38"/>
      <c r="B36" s="38"/>
      <c r="C36" s="18"/>
      <c r="D36" s="18"/>
      <c r="E36" s="18"/>
      <c r="F36" s="70"/>
      <c r="G36" s="45" t="s">
        <v>132</v>
      </c>
      <c r="H36" s="45" t="s">
        <v>123</v>
      </c>
      <c r="I36" s="46">
        <v>3</v>
      </c>
      <c r="J36" s="46">
        <v>0</v>
      </c>
      <c r="K36" s="46">
        <v>5</v>
      </c>
    </row>
    <row r="37" spans="1:11" ht="10.7" customHeight="1" x14ac:dyDescent="0.2">
      <c r="A37" s="38"/>
      <c r="B37" s="38"/>
      <c r="C37" s="18"/>
      <c r="D37" s="18"/>
      <c r="E37" s="18"/>
      <c r="F37" s="70"/>
      <c r="G37" s="45" t="s">
        <v>133</v>
      </c>
      <c r="H37" s="45" t="s">
        <v>134</v>
      </c>
      <c r="I37" s="46">
        <v>3</v>
      </c>
      <c r="J37" s="46">
        <v>0</v>
      </c>
      <c r="K37" s="46">
        <v>5</v>
      </c>
    </row>
    <row r="38" spans="1:11" ht="10.7" customHeight="1" x14ac:dyDescent="0.2">
      <c r="A38" s="38"/>
      <c r="B38" s="38"/>
      <c r="C38" s="18"/>
      <c r="D38" s="18"/>
      <c r="E38" s="18"/>
      <c r="F38" s="70"/>
      <c r="G38" s="45" t="s">
        <v>135</v>
      </c>
      <c r="H38" s="45" t="s">
        <v>113</v>
      </c>
      <c r="I38" s="46">
        <v>3</v>
      </c>
      <c r="J38" s="46">
        <v>0</v>
      </c>
      <c r="K38" s="46">
        <v>5</v>
      </c>
    </row>
    <row r="39" spans="1:11" ht="10.7" customHeight="1" x14ac:dyDescent="0.2">
      <c r="A39" s="38"/>
      <c r="B39" s="38"/>
      <c r="C39" s="18"/>
      <c r="D39" s="18"/>
      <c r="E39" s="18"/>
      <c r="F39" s="70"/>
      <c r="G39" s="45" t="s">
        <v>136</v>
      </c>
      <c r="H39" s="45" t="s">
        <v>90</v>
      </c>
      <c r="I39" s="46">
        <v>3</v>
      </c>
      <c r="J39" s="46">
        <v>0</v>
      </c>
      <c r="K39" s="46">
        <v>5</v>
      </c>
    </row>
    <row r="40" spans="1:11" ht="10.7" customHeight="1" x14ac:dyDescent="0.2">
      <c r="A40" s="38"/>
      <c r="B40" s="38"/>
      <c r="C40" s="18"/>
      <c r="D40" s="18"/>
      <c r="E40" s="18"/>
      <c r="F40" s="70"/>
      <c r="G40" s="45" t="s">
        <v>137</v>
      </c>
      <c r="H40" s="45" t="s">
        <v>89</v>
      </c>
      <c r="I40" s="46">
        <v>3</v>
      </c>
      <c r="J40" s="46">
        <v>0</v>
      </c>
      <c r="K40" s="46">
        <v>5</v>
      </c>
    </row>
    <row r="41" spans="1:11" ht="10.7" customHeight="1" x14ac:dyDescent="0.2">
      <c r="A41" s="38"/>
      <c r="B41" s="38"/>
      <c r="C41" s="18"/>
      <c r="D41" s="18"/>
      <c r="E41" s="18"/>
      <c r="F41" s="70"/>
      <c r="G41" s="45" t="s">
        <v>138</v>
      </c>
      <c r="H41" s="45" t="s">
        <v>99</v>
      </c>
      <c r="I41" s="46">
        <v>3</v>
      </c>
      <c r="J41" s="46">
        <v>0</v>
      </c>
      <c r="K41" s="46">
        <v>5</v>
      </c>
    </row>
    <row r="42" spans="1:11" x14ac:dyDescent="0.2">
      <c r="A42" s="29"/>
      <c r="B42" s="30"/>
      <c r="C42" s="31"/>
      <c r="D42" s="31"/>
      <c r="E42" s="31"/>
      <c r="F42" s="70"/>
      <c r="G42" s="45" t="s">
        <v>139</v>
      </c>
      <c r="H42" s="45" t="s">
        <v>140</v>
      </c>
      <c r="I42" s="46">
        <v>3</v>
      </c>
      <c r="J42" s="46">
        <v>0</v>
      </c>
      <c r="K42" s="46">
        <v>5</v>
      </c>
    </row>
    <row r="43" spans="1:11" x14ac:dyDescent="0.2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</row>
    <row r="45" spans="1:11" x14ac:dyDescent="0.2">
      <c r="A45" s="77" t="s">
        <v>9</v>
      </c>
      <c r="B45" s="78"/>
      <c r="C45" s="78"/>
      <c r="D45" s="78"/>
      <c r="E45" s="78"/>
      <c r="F45" s="78"/>
      <c r="G45" s="78"/>
      <c r="H45" s="78"/>
      <c r="I45" s="78"/>
      <c r="J45" s="78"/>
      <c r="K45" s="79"/>
    </row>
    <row r="46" spans="1:11" x14ac:dyDescent="0.2">
      <c r="A46" s="80" t="s">
        <v>7</v>
      </c>
      <c r="B46" s="80"/>
      <c r="C46" s="80"/>
      <c r="D46" s="80"/>
      <c r="E46" s="80"/>
      <c r="F46" s="81"/>
      <c r="G46" s="80" t="s">
        <v>8</v>
      </c>
      <c r="H46" s="80"/>
      <c r="I46" s="80"/>
      <c r="J46" s="80"/>
      <c r="K46" s="80"/>
    </row>
    <row r="47" spans="1:11" x14ac:dyDescent="0.2">
      <c r="A47" s="8" t="s">
        <v>0</v>
      </c>
      <c r="B47" s="9" t="s">
        <v>1</v>
      </c>
      <c r="C47" s="10" t="s">
        <v>5</v>
      </c>
      <c r="D47" s="10" t="s">
        <v>6</v>
      </c>
      <c r="E47" s="10" t="s">
        <v>4</v>
      </c>
      <c r="F47" s="82"/>
      <c r="G47" s="9" t="s">
        <v>0</v>
      </c>
      <c r="H47" s="9" t="s">
        <v>1</v>
      </c>
      <c r="I47" s="10" t="s">
        <v>5</v>
      </c>
      <c r="J47" s="10" t="s">
        <v>6</v>
      </c>
      <c r="K47" s="10" t="s">
        <v>4</v>
      </c>
    </row>
    <row r="48" spans="1:11" ht="10.7" customHeight="1" x14ac:dyDescent="0.2">
      <c r="A48" s="17" t="s">
        <v>152</v>
      </c>
      <c r="B48" s="12" t="s">
        <v>82</v>
      </c>
      <c r="C48" s="18">
        <v>0</v>
      </c>
      <c r="D48" s="18">
        <v>2</v>
      </c>
      <c r="E48" s="19">
        <v>5</v>
      </c>
      <c r="F48" s="82"/>
      <c r="G48" s="20" t="s">
        <v>83</v>
      </c>
      <c r="H48" s="12" t="s">
        <v>3</v>
      </c>
      <c r="I48" s="18">
        <v>0</v>
      </c>
      <c r="J48" s="18">
        <v>4</v>
      </c>
      <c r="K48" s="18">
        <v>10</v>
      </c>
    </row>
    <row r="49" spans="1:15" ht="10.7" customHeight="1" x14ac:dyDescent="0.2">
      <c r="A49" s="20" t="s">
        <v>11</v>
      </c>
      <c r="B49" s="12" t="s">
        <v>10</v>
      </c>
      <c r="C49" s="18">
        <v>0</v>
      </c>
      <c r="D49" s="18">
        <v>2</v>
      </c>
      <c r="E49" s="19">
        <v>5</v>
      </c>
      <c r="F49" s="82"/>
      <c r="G49" s="20"/>
      <c r="H49" s="32" t="s">
        <v>147</v>
      </c>
      <c r="I49" s="33">
        <v>2</v>
      </c>
      <c r="J49" s="33">
        <v>0</v>
      </c>
      <c r="K49" s="33">
        <v>5</v>
      </c>
    </row>
    <row r="50" spans="1:15" ht="10.7" customHeight="1" x14ac:dyDescent="0.2">
      <c r="A50" s="64" t="s">
        <v>151</v>
      </c>
      <c r="B50" s="61" t="s">
        <v>146</v>
      </c>
      <c r="C50" s="65">
        <v>5</v>
      </c>
      <c r="D50" s="66">
        <v>20</v>
      </c>
      <c r="E50" s="65">
        <v>20</v>
      </c>
      <c r="F50" s="82"/>
      <c r="G50" s="21"/>
      <c r="H50" s="32" t="s">
        <v>148</v>
      </c>
      <c r="I50" s="33">
        <v>2</v>
      </c>
      <c r="J50" s="33">
        <v>0</v>
      </c>
      <c r="K50" s="33">
        <v>5</v>
      </c>
      <c r="O50" s="54"/>
    </row>
    <row r="51" spans="1:15" ht="10.7" customHeight="1" x14ac:dyDescent="0.2">
      <c r="A51" s="51"/>
      <c r="B51" s="59" t="s">
        <v>125</v>
      </c>
      <c r="C51" s="52"/>
      <c r="D51" s="53"/>
      <c r="E51" s="53"/>
      <c r="F51" s="82"/>
      <c r="G51" s="21"/>
      <c r="H51" s="25" t="s">
        <v>128</v>
      </c>
      <c r="I51" s="26">
        <v>3</v>
      </c>
      <c r="J51" s="26">
        <v>0</v>
      </c>
      <c r="K51" s="28">
        <v>5</v>
      </c>
    </row>
    <row r="52" spans="1:15" ht="10.7" customHeight="1" x14ac:dyDescent="0.2">
      <c r="A52" s="17" t="s">
        <v>124</v>
      </c>
      <c r="B52" s="12" t="s">
        <v>82</v>
      </c>
      <c r="C52" s="18">
        <v>2</v>
      </c>
      <c r="D52" s="18">
        <v>0</v>
      </c>
      <c r="E52" s="19">
        <v>5</v>
      </c>
      <c r="F52" s="82"/>
      <c r="G52" s="21"/>
      <c r="H52" s="25" t="s">
        <v>129</v>
      </c>
      <c r="I52" s="26">
        <v>3</v>
      </c>
      <c r="J52" s="26">
        <v>0</v>
      </c>
      <c r="K52" s="28">
        <v>5</v>
      </c>
    </row>
    <row r="53" spans="1:15" ht="10.7" customHeight="1" x14ac:dyDescent="0.2">
      <c r="A53" s="20" t="s">
        <v>11</v>
      </c>
      <c r="B53" s="12" t="s">
        <v>10</v>
      </c>
      <c r="C53" s="18">
        <v>0</v>
      </c>
      <c r="D53" s="18">
        <v>2</v>
      </c>
      <c r="E53" s="19">
        <v>5</v>
      </c>
      <c r="F53" s="82"/>
      <c r="G53" s="21"/>
      <c r="H53" s="34" t="s">
        <v>126</v>
      </c>
      <c r="I53" s="22"/>
      <c r="J53" s="23"/>
      <c r="K53" s="22"/>
    </row>
    <row r="54" spans="1:15" ht="10.7" customHeight="1" x14ac:dyDescent="0.2">
      <c r="A54" s="17"/>
      <c r="B54" s="32" t="s">
        <v>147</v>
      </c>
      <c r="C54" s="33">
        <v>2</v>
      </c>
      <c r="D54" s="33">
        <v>0</v>
      </c>
      <c r="E54" s="33">
        <v>5</v>
      </c>
      <c r="F54" s="82"/>
      <c r="G54" s="20" t="s">
        <v>83</v>
      </c>
      <c r="H54" s="12" t="s">
        <v>3</v>
      </c>
      <c r="I54" s="18">
        <v>0</v>
      </c>
      <c r="J54" s="18">
        <v>4</v>
      </c>
      <c r="K54" s="18">
        <v>10</v>
      </c>
    </row>
    <row r="55" spans="1:15" ht="10.7" customHeight="1" x14ac:dyDescent="0.2">
      <c r="A55" s="24"/>
      <c r="B55" s="32" t="s">
        <v>148</v>
      </c>
      <c r="C55" s="33">
        <v>2</v>
      </c>
      <c r="D55" s="33">
        <v>0</v>
      </c>
      <c r="E55" s="33">
        <v>5</v>
      </c>
      <c r="F55" s="82"/>
      <c r="G55" s="60" t="s">
        <v>151</v>
      </c>
      <c r="H55" s="61" t="s">
        <v>146</v>
      </c>
      <c r="I55" s="62">
        <v>5</v>
      </c>
      <c r="J55" s="63">
        <v>20</v>
      </c>
      <c r="K55" s="62">
        <v>20</v>
      </c>
    </row>
    <row r="56" spans="1:15" ht="10.7" customHeight="1" x14ac:dyDescent="0.2">
      <c r="A56" s="24"/>
      <c r="B56" s="25" t="s">
        <v>128</v>
      </c>
      <c r="C56" s="26">
        <v>3</v>
      </c>
      <c r="D56" s="26">
        <v>0</v>
      </c>
      <c r="E56" s="26">
        <v>5</v>
      </c>
      <c r="F56" s="82"/>
      <c r="G56" s="21"/>
      <c r="H56" s="35"/>
      <c r="I56" s="22"/>
      <c r="J56" s="23"/>
      <c r="K56" s="22"/>
    </row>
    <row r="57" spans="1:15" ht="10.7" customHeight="1" x14ac:dyDescent="0.2">
      <c r="A57" s="27"/>
      <c r="B57" s="25" t="s">
        <v>129</v>
      </c>
      <c r="C57" s="26">
        <v>3</v>
      </c>
      <c r="D57" s="26">
        <v>0</v>
      </c>
      <c r="E57" s="28">
        <v>5</v>
      </c>
      <c r="F57" s="82"/>
      <c r="G57" s="21"/>
      <c r="H57" s="35"/>
      <c r="I57" s="22"/>
      <c r="J57" s="23"/>
      <c r="K57" s="22"/>
    </row>
    <row r="58" spans="1:15" ht="10.7" customHeight="1" x14ac:dyDescent="0.2">
      <c r="A58" s="29" t="s">
        <v>2</v>
      </c>
      <c r="B58" s="30"/>
      <c r="C58" s="31">
        <f>SUM(C52:C57)</f>
        <v>12</v>
      </c>
      <c r="D58" s="31">
        <f t="shared" ref="D58:E58" si="6">SUM(D52:D57)</f>
        <v>2</v>
      </c>
      <c r="E58" s="31">
        <f t="shared" si="6"/>
        <v>30</v>
      </c>
      <c r="F58" s="82"/>
      <c r="G58" s="36" t="s">
        <v>2</v>
      </c>
      <c r="H58" s="37"/>
      <c r="I58" s="31">
        <f>SUM(I54:I55)</f>
        <v>5</v>
      </c>
      <c r="J58" s="31">
        <f>SUM(J54:J55)</f>
        <v>24</v>
      </c>
      <c r="K58" s="31">
        <f>SUM(K54:K55)</f>
        <v>30</v>
      </c>
    </row>
    <row r="59" spans="1:15" x14ac:dyDescent="0.2">
      <c r="F59" s="83"/>
    </row>
    <row r="60" spans="1:15" ht="12" customHeight="1" x14ac:dyDescent="0.2">
      <c r="A60" s="74" t="s">
        <v>84</v>
      </c>
      <c r="B60" s="75"/>
      <c r="C60" s="75"/>
      <c r="D60" s="75"/>
      <c r="E60" s="75"/>
      <c r="F60" s="75"/>
      <c r="G60" s="75"/>
      <c r="H60" s="75"/>
      <c r="I60" s="75"/>
      <c r="J60" s="75"/>
      <c r="K60" s="76"/>
    </row>
    <row r="62" spans="1:15" x14ac:dyDescent="0.2">
      <c r="A62" s="8" t="s">
        <v>85</v>
      </c>
      <c r="B62" s="9" t="s">
        <v>86</v>
      </c>
      <c r="C62" s="10" t="s">
        <v>5</v>
      </c>
      <c r="D62" s="10" t="s">
        <v>6</v>
      </c>
      <c r="E62" s="10" t="s">
        <v>4</v>
      </c>
      <c r="F62" s="6"/>
      <c r="G62" s="8" t="s">
        <v>85</v>
      </c>
      <c r="H62" s="9" t="s">
        <v>86</v>
      </c>
      <c r="I62" s="10" t="s">
        <v>5</v>
      </c>
      <c r="J62" s="10" t="s">
        <v>6</v>
      </c>
      <c r="K62" s="10" t="s">
        <v>4</v>
      </c>
    </row>
    <row r="63" spans="1:15" x14ac:dyDescent="0.2">
      <c r="A63" s="11" t="s">
        <v>87</v>
      </c>
      <c r="B63" s="12" t="s">
        <v>88</v>
      </c>
      <c r="C63" s="13">
        <v>3</v>
      </c>
      <c r="D63" s="13">
        <v>0</v>
      </c>
      <c r="E63" s="13">
        <v>5</v>
      </c>
      <c r="F63" s="7"/>
      <c r="G63" s="11" t="s">
        <v>106</v>
      </c>
      <c r="H63" s="12" t="s">
        <v>107</v>
      </c>
      <c r="I63" s="13">
        <v>3</v>
      </c>
      <c r="J63" s="13">
        <v>0</v>
      </c>
      <c r="K63" s="13">
        <v>5</v>
      </c>
    </row>
    <row r="64" spans="1:15" x14ac:dyDescent="0.2">
      <c r="A64" s="11" t="s">
        <v>91</v>
      </c>
      <c r="B64" s="12" t="s">
        <v>92</v>
      </c>
      <c r="C64" s="13">
        <v>3</v>
      </c>
      <c r="D64" s="13">
        <v>0</v>
      </c>
      <c r="E64" s="13">
        <v>5</v>
      </c>
      <c r="F64" s="7"/>
      <c r="G64" s="11" t="s">
        <v>108</v>
      </c>
      <c r="H64" s="12" t="s">
        <v>109</v>
      </c>
      <c r="I64" s="13">
        <v>3</v>
      </c>
      <c r="J64" s="13">
        <v>0</v>
      </c>
      <c r="K64" s="13">
        <v>5</v>
      </c>
    </row>
    <row r="65" spans="1:11" x14ac:dyDescent="0.2">
      <c r="A65" s="11" t="s">
        <v>93</v>
      </c>
      <c r="B65" s="12" t="s">
        <v>94</v>
      </c>
      <c r="C65" s="13">
        <v>3</v>
      </c>
      <c r="D65" s="13">
        <v>0</v>
      </c>
      <c r="E65" s="13">
        <v>5</v>
      </c>
      <c r="F65" s="7"/>
      <c r="G65" s="11" t="s">
        <v>110</v>
      </c>
      <c r="H65" s="12" t="s">
        <v>141</v>
      </c>
      <c r="I65" s="13">
        <v>3</v>
      </c>
      <c r="J65" s="13">
        <v>0</v>
      </c>
      <c r="K65" s="13">
        <v>5</v>
      </c>
    </row>
    <row r="66" spans="1:11" x14ac:dyDescent="0.2">
      <c r="A66" s="11" t="s">
        <v>95</v>
      </c>
      <c r="B66" s="12" t="s">
        <v>96</v>
      </c>
      <c r="C66" s="13">
        <v>3</v>
      </c>
      <c r="D66" s="13">
        <v>0</v>
      </c>
      <c r="E66" s="13">
        <v>5</v>
      </c>
      <c r="F66" s="7"/>
      <c r="G66" s="11" t="s">
        <v>111</v>
      </c>
      <c r="H66" s="12" t="s">
        <v>112</v>
      </c>
      <c r="I66" s="13">
        <v>3</v>
      </c>
      <c r="J66" s="13">
        <v>0</v>
      </c>
      <c r="K66" s="13">
        <v>5</v>
      </c>
    </row>
    <row r="67" spans="1:11" x14ac:dyDescent="0.2">
      <c r="A67" s="11" t="s">
        <v>97</v>
      </c>
      <c r="B67" s="12" t="s">
        <v>98</v>
      </c>
      <c r="C67" s="13">
        <v>3</v>
      </c>
      <c r="D67" s="13">
        <v>0</v>
      </c>
      <c r="E67" s="13">
        <v>5</v>
      </c>
      <c r="F67" s="7"/>
      <c r="G67" s="11" t="s">
        <v>114</v>
      </c>
      <c r="H67" s="12" t="s">
        <v>115</v>
      </c>
      <c r="I67" s="13">
        <v>3</v>
      </c>
      <c r="J67" s="13">
        <v>0</v>
      </c>
      <c r="K67" s="13">
        <v>5</v>
      </c>
    </row>
    <row r="68" spans="1:11" x14ac:dyDescent="0.2">
      <c r="A68" s="11" t="s">
        <v>100</v>
      </c>
      <c r="B68" s="12" t="s">
        <v>101</v>
      </c>
      <c r="C68" s="13">
        <v>3</v>
      </c>
      <c r="D68" s="13">
        <v>0</v>
      </c>
      <c r="E68" s="13">
        <v>5</v>
      </c>
      <c r="F68" s="7"/>
      <c r="G68" s="11" t="s">
        <v>116</v>
      </c>
      <c r="H68" s="12" t="s">
        <v>117</v>
      </c>
      <c r="I68" s="13">
        <v>3</v>
      </c>
      <c r="J68" s="13">
        <v>0</v>
      </c>
      <c r="K68" s="13">
        <v>5</v>
      </c>
    </row>
    <row r="69" spans="1:11" x14ac:dyDescent="0.2">
      <c r="A69" s="11" t="s">
        <v>102</v>
      </c>
      <c r="B69" s="12" t="s">
        <v>103</v>
      </c>
      <c r="C69" s="13">
        <v>3</v>
      </c>
      <c r="D69" s="13">
        <v>0</v>
      </c>
      <c r="E69" s="13">
        <v>5</v>
      </c>
      <c r="F69" s="7"/>
      <c r="G69" s="11" t="s">
        <v>118</v>
      </c>
      <c r="H69" s="12" t="s">
        <v>119</v>
      </c>
      <c r="I69" s="13">
        <v>3</v>
      </c>
      <c r="J69" s="13">
        <v>0</v>
      </c>
      <c r="K69" s="13">
        <v>5</v>
      </c>
    </row>
    <row r="70" spans="1:11" x14ac:dyDescent="0.2">
      <c r="A70" s="11" t="s">
        <v>104</v>
      </c>
      <c r="B70" s="12" t="s">
        <v>105</v>
      </c>
      <c r="C70" s="13">
        <v>3</v>
      </c>
      <c r="D70" s="13">
        <v>0</v>
      </c>
      <c r="E70" s="13">
        <v>5</v>
      </c>
      <c r="F70" s="7"/>
      <c r="G70" s="11" t="s">
        <v>120</v>
      </c>
      <c r="H70" s="12" t="s">
        <v>121</v>
      </c>
      <c r="I70" s="13">
        <v>3</v>
      </c>
      <c r="J70" s="13">
        <v>0</v>
      </c>
      <c r="K70" s="13">
        <v>5</v>
      </c>
    </row>
    <row r="71" spans="1:11" x14ac:dyDescent="0.2">
      <c r="A71" s="14"/>
      <c r="B71" s="14"/>
      <c r="C71" s="14"/>
      <c r="D71" s="14"/>
      <c r="E71" s="14"/>
      <c r="F71" s="7"/>
      <c r="G71" s="15" t="s">
        <v>122</v>
      </c>
      <c r="H71" s="16" t="s">
        <v>144</v>
      </c>
      <c r="I71" s="13">
        <v>3</v>
      </c>
      <c r="J71" s="13">
        <v>0</v>
      </c>
      <c r="K71" s="13">
        <v>5</v>
      </c>
    </row>
    <row r="72" spans="1:11" x14ac:dyDescent="0.2">
      <c r="F72" s="6"/>
    </row>
    <row r="74" spans="1:11" x14ac:dyDescent="0.2">
      <c r="A74" s="50" t="s">
        <v>130</v>
      </c>
      <c r="B74" s="41" t="s">
        <v>161</v>
      </c>
      <c r="C74" s="49"/>
      <c r="D74" s="49"/>
      <c r="E74" s="49"/>
      <c r="F74" s="49"/>
      <c r="G74" s="49"/>
      <c r="H74" s="49"/>
      <c r="I74" s="49"/>
      <c r="J74" s="49"/>
      <c r="K74" s="49"/>
    </row>
    <row r="76" spans="1:11" x14ac:dyDescent="0.2">
      <c r="A76" s="4" t="s">
        <v>153</v>
      </c>
    </row>
    <row r="77" spans="1:11" x14ac:dyDescent="0.2">
      <c r="A77" s="4" t="s">
        <v>149</v>
      </c>
    </row>
    <row r="78" spans="1:11" x14ac:dyDescent="0.2">
      <c r="A78" s="4" t="s">
        <v>142</v>
      </c>
    </row>
    <row r="79" spans="1:11" x14ac:dyDescent="0.2">
      <c r="A79" s="4" t="s">
        <v>154</v>
      </c>
    </row>
  </sheetData>
  <sortState ref="A80:C80">
    <sortCondition sortBy="cellColor" ref="A80"/>
  </sortState>
  <mergeCells count="20">
    <mergeCell ref="A60:K60"/>
    <mergeCell ref="A45:K45"/>
    <mergeCell ref="A46:E46"/>
    <mergeCell ref="F46:F59"/>
    <mergeCell ref="G46:K46"/>
    <mergeCell ref="A43:K43"/>
    <mergeCell ref="F2:F10"/>
    <mergeCell ref="A11:K11"/>
    <mergeCell ref="A1:K1"/>
    <mergeCell ref="A2:E2"/>
    <mergeCell ref="G2:K2"/>
    <mergeCell ref="A13:K13"/>
    <mergeCell ref="A14:E14"/>
    <mergeCell ref="F14:F22"/>
    <mergeCell ref="G14:K14"/>
    <mergeCell ref="A23:K23"/>
    <mergeCell ref="A25:K25"/>
    <mergeCell ref="A26:E26"/>
    <mergeCell ref="F26:F42"/>
    <mergeCell ref="G26:K26"/>
  </mergeCells>
  <phoneticPr fontId="1" type="noConversion"/>
  <pageMargins left="0.2074074074074074" right="0.18925925925925927" top="0.64278350515463922" bottom="7.4074074074074077E-3" header="5.1718213058419241E-2" footer="0.84"/>
  <pageSetup paperSize="9" scale="68" fitToHeight="0" orientation="portrait" r:id="rId1"/>
  <headerFooter alignWithMargins="0">
    <oddHeader>&amp;C&amp;"Arial Tur,Kalın"&amp;K03+000TEKNOLOJİ FAKÜLTESİ 
METALURJİ ve MALZEME MÜHENDİSLİĞİ BÖLÜMÜ
VIII YARIYILLIK DERS PLANI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3</vt:i4>
      </vt:variant>
    </vt:vector>
  </HeadingPairs>
  <TitlesOfParts>
    <vt:vector size="4" baseType="lpstr">
      <vt:lpstr>Sayfa1</vt:lpstr>
      <vt:lpstr>Sayfa1!_3__Öğrenciler__yaz_döneminde_40_iş_günü_staj_yapmak_zorundadırlar.</vt:lpstr>
      <vt:lpstr>_3__Öğrenciler__yaz_döneminde_40_iş_günü_staj_yapmak_zorundadırlar.</vt:lpstr>
      <vt:lpstr>Sayfa1!Yazdırma_Alanı</vt:lpstr>
    </vt:vector>
  </TitlesOfParts>
  <Company>SSS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MELEK TÜREL</dc:creator>
  <cp:lastModifiedBy>Azim GÖKÇE</cp:lastModifiedBy>
  <cp:lastPrinted>2020-06-30T14:02:23Z</cp:lastPrinted>
  <dcterms:created xsi:type="dcterms:W3CDTF">2005-04-08T05:52:45Z</dcterms:created>
  <dcterms:modified xsi:type="dcterms:W3CDTF">2025-05-20T09:56:52Z</dcterms:modified>
</cp:coreProperties>
</file>